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<sst xmlns="http://schemas.openxmlformats.org/spreadsheetml/2006/main" count="177" uniqueCount="146">
  <si>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</si>
  <si>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</si>
  <si>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</si>
  <si>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</si>
  <si>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</si>
  <si>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</si>
  <si>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</si>
  <si>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</si>
  <si>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</si>
  <si>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</si>
  <si>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</si>
  <si>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</si>
  <si>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</si>
  <si>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</si>
  <si>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</si>
  <si>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</si>
  <si>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</si>
  <si>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</si>
  <si>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</si>
  <si>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</si>
  <si>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</si>
  <si>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</si>
  <si>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</si>
  <si>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</si>
  <si>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</si>
  <si>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</si>
  <si>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</si>
  <si>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</si>
  <si>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</si>
  <si>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</si>
  <si>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</si>
  <si>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</si>
  <si>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</si>
  <si>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</si>
  <si>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</si>
  <si>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</si>
  <si>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</si>
  <si>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</si>
  <si>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</si>
  <si>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</si>
  <si>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</si>
  <si>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</si>
  <si>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</si>
  <si>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</si>
  <si>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</si>
  <si>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</si>
  <si>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</si>
  <si>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</si>
  <si>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</si>
  <si>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</si>
  <si>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</si>
  <si>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</si>
  <si>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</si>
  <si>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</si>
  <si>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</si>
  <si>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</si>
  <si>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</si>
  <si>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</si>
  <si>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</si>
  <si>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</si>
  <si>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</si>
  <si>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</si>
  <si>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</si>
  <si>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</si>
  <si>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</si>
  <si>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</si>
  <si>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</si>
  <si>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</si>
  <si>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</si>
  <si>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</si>
  <si>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</si>
  <si>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</si>
  <si>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</si>
  <si>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</si>
  <si>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</si>
  <si>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</si>
  <si>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</si>
  <si>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</si>
  <si>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</si>
  <si>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</si>
  <si>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</si>
  <si>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</si>
  <si>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</si>
  <si>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</si>
  <si>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</si>
  <si>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</si>
  <si>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</si>
  <si>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</si>
  <si>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</si>
  <si>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</si>
  <si>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</si>
  <si>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</si>
  <si>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</si>
  <si>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</si>
  <si>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</si>
  <si>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</si>
  <si>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</si>
  <si>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</si>
  <si>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</si>
  <si>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</si>
  <si>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</si>
  <si>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</si>
  <si>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</si>
  <si>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</si>
  <si>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</si>
  <si>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</si>
  <si>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</si>
  <si>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</si>
  <si>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</si>
  <si>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</si>
  <si>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</si>
  <si>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</si>
  <si>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</si>
  <si>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</si>
  <si>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</si>
  <si>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</si>
  <si>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</si>
  <si>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</si>
  <si>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</si>
  <si>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</si>
  <si>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</si>
  <si>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</si>
  <si>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</si>
  <si>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</si>
  <si>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</si>
  <si>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</si>
  <si>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</si>
  <si>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</si>
  <si>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</si>
  <si>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</si>
  <si>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</si>
  <si>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</si>
  <si>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</si>
  <si>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</si>
  <si>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</si>
  <si>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С.М. Савченко</t>
  </si>
  <si>
    <t>О.А. Лошак</t>
  </si>
  <si>
    <t>4 січня 2016 року</t>
  </si>
  <si>
    <t>2015 рік</t>
  </si>
  <si>
    <t>Тростянецький районний суд Вінницької області</t>
  </si>
  <si>
    <t>24300. Вінницька область</t>
  </si>
  <si>
    <t>смт. Тростянець</t>
  </si>
  <si>
    <t>вул. Леніна. 21</t>
  </si>
  <si>
    <t xml:space="preserve"> inbox@tr.vn.court.gov.ua</t>
  </si>
  <si>
    <t>(04343) 2-24-52</t>
  </si>
  <si>
    <t>(04343) 2-22-64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</si>
</sst>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6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115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91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24</v>
      </c>
      <c r="I10" s="34">
        <v>13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24</v>
      </c>
      <c r="I12" s="34">
        <f>I10</f>
        <v>13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6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145</v>
      </c>
      <c r="H26" s="55">
        <f>SUM(H27:H42)</f>
        <v>145</v>
      </c>
      <c r="I26" s="34">
        <f>SUM(I27:I42)</f>
        <v>11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45</v>
      </c>
      <c r="H28" s="22">
        <v>45</v>
      </c>
      <c r="I28" s="23">
        <v>4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8</v>
      </c>
      <c r="H30" s="22">
        <v>8</v>
      </c>
      <c r="I30" s="23">
        <v>3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36</v>
      </c>
      <c r="H32" s="22">
        <v>36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50</v>
      </c>
      <c r="H42" s="29">
        <v>50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8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3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&amp;L7DE99CB1&amp;C&amp;R&amp;P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46">
      <selection activeCell="D70" sqref="D7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5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</v>
      </c>
      <c r="I10" s="23">
        <v>2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</v>
      </c>
      <c r="I12" s="34">
        <f>I10</f>
        <v>2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>
        <v>1</v>
      </c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18</v>
      </c>
      <c r="G27" s="55">
        <f>SUM(G28:G37,G39,G40)</f>
        <v>18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5</v>
      </c>
      <c r="G33" s="22">
        <v>5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8</v>
      </c>
      <c r="G40" s="29">
        <v>8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144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145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143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137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&amp;L7DE99CB1&amp;C&amp;R&amp;P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6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&amp;L7DE99CB1&amp;C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2015-12-10T14:21:57Z</cp:lastPrinted>
  <dcterms:created xsi:type="dcterms:W3CDTF">2015-09-09T11:45:26Z</dcterms:created>
  <dcterms:modified xsi:type="dcterms:W3CDTF">2016-01-04T07:49:08Z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7DE99CB1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Тростянецький районний суд Вінницької області</vt:lpwstr>
  </property>
  <property fmtid="{D5CDD505-2E9C-101B-9397-08002B2CF9AE}" pid="14" name="ПідрозділID">
    <vt:i4>325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